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70"/>
  </bookViews>
  <sheets>
    <sheet name="衔接资金分配总表" sheetId="2" r:id="rId1"/>
    <sheet name="财政衔接资金分配明细" sheetId="1" r:id="rId2"/>
    <sheet name="Sheet3" sheetId="3" r:id="rId3"/>
  </sheets>
  <definedNames>
    <definedName name="_xlnm._FilterDatabase" localSheetId="1" hidden="1">财政衔接资金分配明细!$A$3:$I$19</definedName>
  </definedNames>
  <calcPr calcId="144525"/>
</workbook>
</file>

<file path=xl/sharedStrings.xml><?xml version="1.0" encoding="utf-8"?>
<sst xmlns="http://schemas.openxmlformats.org/spreadsheetml/2006/main" count="77" uniqueCount="64">
  <si>
    <t>附件</t>
  </si>
  <si>
    <t>平泉市2023年衔接推进乡村振兴补助资金分配结果</t>
  </si>
  <si>
    <t>日期：2022.5.31</t>
  </si>
  <si>
    <t>单位：万元</t>
  </si>
  <si>
    <t>资金规模</t>
  </si>
  <si>
    <t>其中</t>
  </si>
  <si>
    <t>资金用途</t>
  </si>
  <si>
    <t>中央安排</t>
  </si>
  <si>
    <t>省级安排</t>
  </si>
  <si>
    <t>市级安排</t>
  </si>
  <si>
    <t>县级安排</t>
  </si>
  <si>
    <t>平泉市</t>
  </si>
  <si>
    <t>用于巩固拓展脱贫攻坚成果同乡村振兴有效衔接方面的相关支出</t>
  </si>
  <si>
    <t>2023年财政衔接推进乡村振兴补助资金分配明细表</t>
  </si>
  <si>
    <t>日期：2023年5月31日</t>
  </si>
  <si>
    <t>序号</t>
  </si>
  <si>
    <t>文号</t>
  </si>
  <si>
    <t>级次</t>
  </si>
  <si>
    <t>下达时间</t>
  </si>
  <si>
    <t>内容</t>
  </si>
  <si>
    <t>指标数</t>
  </si>
  <si>
    <t>分配金额</t>
  </si>
  <si>
    <t>资金使用部门</t>
  </si>
  <si>
    <t>备注</t>
  </si>
  <si>
    <t>合　　　　计</t>
  </si>
  <si>
    <t>冀财农[2022]136号</t>
  </si>
  <si>
    <t>中央</t>
  </si>
  <si>
    <t>2022.12.1</t>
  </si>
  <si>
    <t>关于提前下达2023年中央财政衔接推进乡村振兴补助资金预算的通知</t>
  </si>
  <si>
    <t>乡村振兴局</t>
  </si>
  <si>
    <t>巩固拓展脱贫攻坚成果和巩固提升任务</t>
  </si>
  <si>
    <t>农业农村局</t>
  </si>
  <si>
    <t>统战部</t>
  </si>
  <si>
    <t>少数民族发展任务</t>
  </si>
  <si>
    <t>林业和草原局</t>
  </si>
  <si>
    <t>欠发达国有林场巩固提升</t>
  </si>
  <si>
    <t>冀财农[2023]47号</t>
  </si>
  <si>
    <r>
      <rPr>
        <sz val="10"/>
        <rFont val="宋体"/>
        <charset val="134"/>
      </rPr>
      <t>2</t>
    </r>
    <r>
      <rPr>
        <sz val="10"/>
        <rFont val="宋体"/>
        <charset val="134"/>
      </rPr>
      <t>023.5.19</t>
    </r>
  </si>
  <si>
    <r>
      <rPr>
        <sz val="10"/>
        <rFont val="宋体"/>
        <charset val="134"/>
      </rPr>
      <t>关于下达2</t>
    </r>
    <r>
      <rPr>
        <sz val="10"/>
        <rFont val="宋体"/>
        <charset val="134"/>
      </rPr>
      <t>023年中央财政衔接推进乡村振兴补助资金预算的通知</t>
    </r>
  </si>
  <si>
    <t>中央级小计</t>
  </si>
  <si>
    <r>
      <rPr>
        <sz val="10"/>
        <rFont val="宋体"/>
        <charset val="134"/>
      </rPr>
      <t>冀财农[2022]1</t>
    </r>
    <r>
      <rPr>
        <sz val="10"/>
        <rFont val="宋体"/>
        <charset val="134"/>
      </rPr>
      <t>55</t>
    </r>
    <r>
      <rPr>
        <sz val="10"/>
        <rFont val="宋体"/>
        <charset val="134"/>
      </rPr>
      <t>号</t>
    </r>
  </si>
  <si>
    <t>省级</t>
  </si>
  <si>
    <t>2022.12.13</t>
  </si>
  <si>
    <t>关于提前下达2023年省级财政衔接推进乡村振兴补助资金预算的通知</t>
  </si>
  <si>
    <t>水务局</t>
  </si>
  <si>
    <t>人社局</t>
  </si>
  <si>
    <t>供销社</t>
  </si>
  <si>
    <t>冀财农[2023]14号</t>
  </si>
  <si>
    <t>2023.2.14</t>
  </si>
  <si>
    <t>关于下达2023年省级财政衔接推进乡村振兴补助资金的通知</t>
  </si>
  <si>
    <t>2023年巩固拓展脱贫攻坚成果和乡村振兴示范区建设资金</t>
  </si>
  <si>
    <t>省级小计</t>
  </si>
  <si>
    <t>承财农[2023]11号</t>
  </si>
  <si>
    <t>市级</t>
  </si>
  <si>
    <t>2023.3.6</t>
  </si>
  <si>
    <t>关于下达2023年市级驻村工作队综合经费的通知</t>
  </si>
  <si>
    <t>驻村工作队经费</t>
  </si>
  <si>
    <t>承德市级小计</t>
  </si>
  <si>
    <t>本级预算草案</t>
  </si>
  <si>
    <t>县级</t>
  </si>
  <si>
    <t>2023年平泉市政府预算（草案）</t>
  </si>
  <si>
    <t>发改局</t>
  </si>
  <si>
    <t>组织部</t>
  </si>
  <si>
    <t>平泉市本级小计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</si>
</sst>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176" formatCode="_ * #,##0_ ;_ * \-#,##0_ ;_ * &quot;-&quot;??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name val="宋体"/>
      <charset val="134"/>
    </font>
    <font>
      <sz val="11"/>
      <name val="宋体"/>
      <charset val="134"/>
    </font>
    <font>
      <sz val="10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5">
    <xf numFmtId="0" fontId="0" fillId="0" borderId="0">
      <alignment vertical="center"/>
    </xf>
    <xf numFmtId="0" fontId="11" fillId="0" borderId="0"/>
    <xf numFmtId="0" fontId="7" fillId="17" borderId="0" applyNumberFormat="false" applyBorder="false" applyAlignment="false" applyProtection="false">
      <alignment vertical="center"/>
    </xf>
    <xf numFmtId="0" fontId="7" fillId="11" borderId="0" applyNumberFormat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0" fontId="7" fillId="29" borderId="0" applyNumberFormat="false" applyBorder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0" fontId="7" fillId="13" borderId="0" applyNumberFormat="false" applyBorder="false" applyAlignment="false" applyProtection="false">
      <alignment vertical="center"/>
    </xf>
    <xf numFmtId="0" fontId="14" fillId="0" borderId="13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21" fillId="0" borderId="11" applyNumberFormat="false" applyFill="false" applyAlignment="false" applyProtection="false">
      <alignment vertical="center"/>
    </xf>
    <xf numFmtId="9" fontId="1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5" fillId="0" borderId="9" applyNumberFormat="false" applyFill="false" applyAlignment="false" applyProtection="false">
      <alignment vertical="center"/>
    </xf>
    <xf numFmtId="42" fontId="10" fillId="0" borderId="0" applyFont="false" applyFill="false" applyBorder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7" fillId="23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8" fillId="22" borderId="0" applyNumberFormat="false" applyBorder="false" applyAlignment="false" applyProtection="false">
      <alignment vertical="center"/>
    </xf>
    <xf numFmtId="0" fontId="9" fillId="0" borderId="0"/>
    <xf numFmtId="0" fontId="22" fillId="0" borderId="9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7" fillId="25" borderId="0" applyNumberFormat="false" applyBorder="false" applyAlignment="false" applyProtection="false">
      <alignment vertical="center"/>
    </xf>
    <xf numFmtId="44" fontId="10" fillId="0" borderId="0" applyFont="false" applyFill="false" applyBorder="false" applyAlignment="false" applyProtection="false">
      <alignment vertical="center"/>
    </xf>
    <xf numFmtId="0" fontId="7" fillId="26" borderId="0" applyNumberFormat="false" applyBorder="false" applyAlignment="false" applyProtection="false">
      <alignment vertical="center"/>
    </xf>
    <xf numFmtId="0" fontId="25" fillId="27" borderId="12" applyNumberFormat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41" fontId="10" fillId="0" borderId="0" applyFont="false" applyFill="false" applyBorder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  <xf numFmtId="0" fontId="7" fillId="28" borderId="0" applyNumberFormat="false" applyBorder="false" applyAlignment="false" applyProtection="false">
      <alignment vertical="center"/>
    </xf>
    <xf numFmtId="0" fontId="8" fillId="32" borderId="0" applyNumberFormat="false" applyBorder="false" applyAlignment="false" applyProtection="false">
      <alignment vertical="center"/>
    </xf>
    <xf numFmtId="0" fontId="24" fillId="24" borderId="12" applyNumberFormat="false" applyAlignment="false" applyProtection="false">
      <alignment vertical="center"/>
    </xf>
    <xf numFmtId="0" fontId="28" fillId="27" borderId="15" applyNumberFormat="false" applyAlignment="false" applyProtection="false">
      <alignment vertical="center"/>
    </xf>
    <xf numFmtId="0" fontId="27" fillId="30" borderId="14" applyNumberFormat="false" applyAlignment="false" applyProtection="false">
      <alignment vertical="center"/>
    </xf>
    <xf numFmtId="0" fontId="16" fillId="0" borderId="10" applyNumberFormat="false" applyFill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9" fillId="0" borderId="0"/>
    <xf numFmtId="0" fontId="8" fillId="7" borderId="0" applyNumberFormat="false" applyBorder="false" applyAlignment="false" applyProtection="false">
      <alignment vertical="center"/>
    </xf>
    <xf numFmtId="0" fontId="10" fillId="6" borderId="8" applyNumberFormat="false" applyFont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9" fillId="18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8" fillId="31" borderId="0" applyNumberFormat="false" applyBorder="false" applyAlignment="false" applyProtection="false">
      <alignment vertical="center"/>
    </xf>
    <xf numFmtId="0" fontId="17" fillId="16" borderId="0" applyNumberFormat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13" fillId="10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7" fillId="21" borderId="0" applyNumberFormat="false" applyBorder="false" applyAlignment="false" applyProtection="false">
      <alignment vertical="center"/>
    </xf>
    <xf numFmtId="0" fontId="9" fillId="0" borderId="0"/>
    <xf numFmtId="0" fontId="8" fillId="3" borderId="0" applyNumberFormat="false" applyBorder="false" applyAlignment="false" applyProtection="false">
      <alignment vertical="center"/>
    </xf>
    <xf numFmtId="0" fontId="11" fillId="0" borderId="0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14" borderId="0" applyNumberFormat="false" applyBorder="false" applyAlignment="false" applyProtection="false">
      <alignment vertical="center"/>
    </xf>
  </cellStyleXfs>
  <cellXfs count="40">
    <xf numFmtId="0" fontId="0" fillId="0" borderId="0" xfId="0">
      <alignment vertical="center"/>
    </xf>
    <xf numFmtId="0" fontId="1" fillId="0" borderId="0" xfId="0" applyFont="true" applyAlignment="true">
      <alignment horizontal="center" vertical="center"/>
    </xf>
    <xf numFmtId="0" fontId="1" fillId="0" borderId="0" xfId="0" applyFont="true">
      <alignment vertical="center"/>
    </xf>
    <xf numFmtId="0" fontId="0" fillId="0" borderId="0" xfId="0" applyAlignment="true">
      <alignment horizontal="center" vertical="center"/>
    </xf>
    <xf numFmtId="0" fontId="2" fillId="0" borderId="0" xfId="0" applyFont="true" applyAlignment="true">
      <alignment horizontal="center" vertical="center"/>
    </xf>
    <xf numFmtId="0" fontId="1" fillId="0" borderId="1" xfId="0" applyFont="true" applyBorder="true" applyAlignment="true">
      <alignment horizontal="center" vertical="center"/>
    </xf>
    <xf numFmtId="0" fontId="1" fillId="0" borderId="2" xfId="0" applyFont="true" applyBorder="true" applyAlignment="true">
      <alignment horizontal="center" vertical="center"/>
    </xf>
    <xf numFmtId="0" fontId="1" fillId="0" borderId="3" xfId="0" applyFont="true" applyBorder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1" fillId="0" borderId="2" xfId="0" applyFont="true" applyFill="true" applyBorder="true" applyAlignment="true">
      <alignment horizontal="center" vertical="center"/>
    </xf>
    <xf numFmtId="0" fontId="1" fillId="0" borderId="3" xfId="0" applyFont="true" applyFill="true" applyBorder="true" applyAlignment="true">
      <alignment horizontal="center" vertical="center"/>
    </xf>
    <xf numFmtId="0" fontId="3" fillId="0" borderId="4" xfId="0" applyFont="true" applyFill="true" applyBorder="true" applyAlignment="true">
      <alignment horizontal="center" vertical="center"/>
    </xf>
    <xf numFmtId="0" fontId="4" fillId="0" borderId="4" xfId="0" applyFont="true" applyFill="true" applyBorder="true" applyAlignment="true">
      <alignment horizontal="center" vertical="center" wrapText="true"/>
    </xf>
    <xf numFmtId="0" fontId="5" fillId="0" borderId="4" xfId="0" applyFont="true" applyFill="true" applyBorder="true" applyAlignment="true">
      <alignment horizontal="center" vertical="center" wrapText="true"/>
    </xf>
    <xf numFmtId="0" fontId="3" fillId="0" borderId="5" xfId="0" applyFont="true" applyFill="true" applyBorder="true" applyAlignment="true">
      <alignment horizontal="center" vertical="center"/>
    </xf>
    <xf numFmtId="0" fontId="4" fillId="0" borderId="5" xfId="0" applyFont="true" applyFill="true" applyBorder="true" applyAlignment="true">
      <alignment horizontal="center" vertical="center" wrapText="true"/>
    </xf>
    <xf numFmtId="0" fontId="5" fillId="0" borderId="5" xfId="0" applyFont="true" applyFill="true" applyBorder="true" applyAlignment="true">
      <alignment horizontal="center" vertical="center" wrapText="true"/>
    </xf>
    <xf numFmtId="0" fontId="3" fillId="0" borderId="6" xfId="0" applyFont="true" applyFill="true" applyBorder="true" applyAlignment="true">
      <alignment horizontal="center" vertical="center"/>
    </xf>
    <xf numFmtId="0" fontId="4" fillId="0" borderId="6" xfId="0" applyFont="true" applyFill="true" applyBorder="true" applyAlignment="true">
      <alignment horizontal="center" vertical="center" wrapText="true"/>
    </xf>
    <xf numFmtId="0" fontId="5" fillId="0" borderId="6" xfId="0" applyFont="true" applyFill="true" applyBorder="true" applyAlignment="true">
      <alignment horizontal="center" vertical="center" wrapText="true"/>
    </xf>
    <xf numFmtId="0" fontId="3" fillId="0" borderId="2" xfId="0" applyFont="true" applyFill="true" applyBorder="true" applyAlignment="true">
      <alignment horizontal="center" vertical="center"/>
    </xf>
    <xf numFmtId="0" fontId="6" fillId="0" borderId="1" xfId="21" applyFont="true" applyFill="true" applyBorder="true" applyAlignment="true">
      <alignment horizontal="center" vertical="center"/>
    </xf>
    <xf numFmtId="0" fontId="4" fillId="0" borderId="1" xfId="50" applyFont="true" applyBorder="true" applyAlignment="true">
      <alignment horizontal="center" vertical="center" wrapText="true"/>
    </xf>
    <xf numFmtId="0" fontId="1" fillId="0" borderId="7" xfId="0" applyFont="true" applyBorder="true" applyAlignment="true">
      <alignment horizontal="center" vertical="center"/>
    </xf>
    <xf numFmtId="176" fontId="1" fillId="0" borderId="1" xfId="13" applyNumberFormat="true" applyFont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left" vertical="center" wrapText="true"/>
    </xf>
    <xf numFmtId="176" fontId="4" fillId="0" borderId="4" xfId="13" applyNumberFormat="true" applyFont="true" applyFill="true" applyBorder="true" applyAlignment="true">
      <alignment horizontal="center" vertical="center" wrapText="true"/>
    </xf>
    <xf numFmtId="176" fontId="4" fillId="0" borderId="1" xfId="13" applyNumberFormat="true" applyFont="true" applyFill="true" applyBorder="true" applyAlignment="true">
      <alignment horizontal="center" vertical="center" wrapText="true"/>
    </xf>
    <xf numFmtId="176" fontId="4" fillId="0" borderId="6" xfId="13" applyNumberFormat="true" applyFont="true" applyFill="true" applyBorder="true" applyAlignment="true">
      <alignment horizontal="center" vertical="center" wrapText="true"/>
    </xf>
    <xf numFmtId="0" fontId="1" fillId="0" borderId="7" xfId="0" applyFont="true" applyFill="true" applyBorder="true" applyAlignment="true">
      <alignment horizontal="center" vertical="center"/>
    </xf>
    <xf numFmtId="176" fontId="1" fillId="0" borderId="1" xfId="13" applyNumberFormat="true" applyFont="true" applyFill="true" applyBorder="true" applyAlignment="true">
      <alignment horizontal="center" vertical="center"/>
    </xf>
    <xf numFmtId="176" fontId="4" fillId="0" borderId="5" xfId="13" applyNumberFormat="true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vertical="center" wrapText="true"/>
    </xf>
    <xf numFmtId="0" fontId="1" fillId="0" borderId="1" xfId="0" applyFont="true" applyFill="true" applyBorder="true">
      <alignment vertical="center"/>
    </xf>
    <xf numFmtId="0" fontId="3" fillId="0" borderId="1" xfId="0" applyFont="true" applyFill="true" applyBorder="true">
      <alignment vertical="center"/>
    </xf>
    <xf numFmtId="176" fontId="0" fillId="0" borderId="0" xfId="13" applyNumberFormat="true" applyFont="true" applyAlignment="true">
      <alignment horizontal="center" vertical="center"/>
    </xf>
    <xf numFmtId="0" fontId="0" fillId="0" borderId="1" xfId="0" applyBorder="true" applyAlignment="true">
      <alignment horizontal="center" vertical="center"/>
    </xf>
    <xf numFmtId="176" fontId="0" fillId="0" borderId="1" xfId="13" applyNumberFormat="true" applyFont="true" applyBorder="true" applyAlignment="true">
      <alignment horizontal="center" vertical="center" wrapText="true"/>
    </xf>
  </cellXfs>
  <cellStyles count="55">
    <cellStyle name="常规" xfId="0" builtinId="0"/>
    <cellStyle name="常规 2 2 2_2019年整合资金支出台账" xfId="1"/>
    <cellStyle name="40% - 强调文字颜色 6" xfId="2" builtinId="51"/>
    <cellStyle name="20% - 强调文字颜色 6" xfId="3" builtinId="50"/>
    <cellStyle name="强调文字颜色 6" xfId="4" builtinId="49"/>
    <cellStyle name="40% - 强调文字颜色 5" xfId="5" builtinId="47"/>
    <cellStyle name="20% - 强调文字颜色 5" xfId="6" builtinId="46"/>
    <cellStyle name="强调文字颜色 5" xfId="7" builtinId="45"/>
    <cellStyle name="40% - 强调文字颜色 4" xfId="8" builtinId="43"/>
    <cellStyle name="标题 3" xfId="9" builtinId="18"/>
    <cellStyle name="解释性文本" xfId="10" builtinId="53"/>
    <cellStyle name="汇总" xfId="11" builtinId="25"/>
    <cellStyle name="百分比" xfId="12" builtinId="5"/>
    <cellStyle name="千位分隔" xfId="13" builtinId="3"/>
    <cellStyle name="标题 2" xfId="14" builtinId="17"/>
    <cellStyle name="货币[0]" xfId="15" builtinId="7"/>
    <cellStyle name="60% - 强调文字颜色 4" xfId="16" builtinId="44"/>
    <cellStyle name="警告文本" xfId="17" builtinId="11"/>
    <cellStyle name="20% - 强调文字颜色 2" xfId="18" builtinId="34"/>
    <cellStyle name="常规 5" xfId="19"/>
    <cellStyle name="60% - 强调文字颜色 5" xfId="20" builtinId="48"/>
    <cellStyle name="常规_整合 2" xfId="21"/>
    <cellStyle name="标题 1" xfId="22" builtinId="16"/>
    <cellStyle name="超链接" xfId="23" builtinId="8"/>
    <cellStyle name="20% - 强调文字颜色 3" xfId="24" builtinId="38"/>
    <cellStyle name="货币" xfId="25" builtinId="4"/>
    <cellStyle name="20% - 强调文字颜色 4" xfId="26" builtinId="42"/>
    <cellStyle name="计算" xfId="27" builtinId="22"/>
    <cellStyle name="已访问的超链接" xfId="28" builtinId="9"/>
    <cellStyle name="千位分隔[0]" xfId="29" builtinId="6"/>
    <cellStyle name="强调文字颜色 4" xfId="30" builtinId="41"/>
    <cellStyle name="40% - 强调文字颜色 3" xfId="31" builtinId="39"/>
    <cellStyle name="60% - 强调文字颜色 6" xfId="32" builtinId="52"/>
    <cellStyle name="输入" xfId="33" builtinId="20"/>
    <cellStyle name="输出" xfId="34" builtinId="21"/>
    <cellStyle name="检查单元格" xfId="35" builtinId="23"/>
    <cellStyle name="链接单元格" xfId="36" builtinId="24"/>
    <cellStyle name="60% - 强调文字颜色 1" xfId="37" builtinId="32"/>
    <cellStyle name="常规 3" xfId="38"/>
    <cellStyle name="60% - 强调文字颜色 3" xfId="39" builtinId="40"/>
    <cellStyle name="注释" xfId="40" builtinId="10"/>
    <cellStyle name="标题" xfId="41" builtinId="15"/>
    <cellStyle name="好" xfId="42" builtinId="26"/>
    <cellStyle name="标题 4" xfId="43" builtinId="19"/>
    <cellStyle name="强调文字颜色 1" xfId="44" builtinId="29"/>
    <cellStyle name="适中" xfId="45" builtinId="28"/>
    <cellStyle name="20% - 强调文字颜色 1" xfId="46" builtinId="30"/>
    <cellStyle name="差" xfId="47" builtinId="27"/>
    <cellStyle name="强调文字颜色 2" xfId="48" builtinId="33"/>
    <cellStyle name="40% - 强调文字颜色 1" xfId="49" builtinId="31"/>
    <cellStyle name="常规 2" xfId="50"/>
    <cellStyle name="60% - 强调文字颜色 2" xfId="51" builtinId="36"/>
    <cellStyle name="常规 2_2019年整合资金支出台账" xfId="52"/>
    <cellStyle name="40% - 强调文字颜色 2" xfId="53" builtinId="35"/>
    <cellStyle name="强调文字颜色 3" xfId="54" builtinId="37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"/>
  <sheetViews>
    <sheetView tabSelected="1" workbookViewId="0">
      <selection activeCell="B16" sqref="B16"/>
    </sheetView>
  </sheetViews>
  <sheetFormatPr defaultColWidth="9" defaultRowHeight="14.25" outlineLevelRow="5" outlineLevelCol="6"/>
  <cols>
    <col min="1" max="6" width="15.25" customWidth="true"/>
    <col min="7" max="7" width="20.5" customWidth="true"/>
  </cols>
  <sheetData>
    <row r="1" spans="1:1">
      <c r="A1" t="s">
        <v>0</v>
      </c>
    </row>
    <row r="2" ht="36.75" customHeight="true" spans="1:7">
      <c r="A2" s="4" t="s">
        <v>1</v>
      </c>
      <c r="B2" s="4"/>
      <c r="C2" s="4"/>
      <c r="D2" s="4"/>
      <c r="E2" s="4"/>
      <c r="F2" s="4"/>
      <c r="G2" s="4"/>
    </row>
    <row r="3" ht="21.75" customHeight="true" spans="1:7">
      <c r="A3" t="s">
        <v>2</v>
      </c>
      <c r="G3" s="3" t="s">
        <v>3</v>
      </c>
    </row>
    <row r="4" ht="33" customHeight="true" spans="1:7">
      <c r="A4" s="38"/>
      <c r="B4" s="38" t="s">
        <v>4</v>
      </c>
      <c r="C4" s="38" t="s">
        <v>5</v>
      </c>
      <c r="D4" s="38"/>
      <c r="E4" s="38"/>
      <c r="F4" s="38"/>
      <c r="G4" s="38" t="s">
        <v>6</v>
      </c>
    </row>
    <row r="5" s="3" customFormat="true" ht="36" customHeight="true" spans="1:7">
      <c r="A5" s="38"/>
      <c r="B5" s="38"/>
      <c r="C5" s="38" t="s">
        <v>7</v>
      </c>
      <c r="D5" s="38" t="s">
        <v>8</v>
      </c>
      <c r="E5" s="38" t="s">
        <v>9</v>
      </c>
      <c r="F5" s="38" t="s">
        <v>10</v>
      </c>
      <c r="G5" s="38"/>
    </row>
    <row r="6" s="37" customFormat="true" ht="54" customHeight="true" spans="1:7">
      <c r="A6" s="26" t="s">
        <v>11</v>
      </c>
      <c r="B6" s="26">
        <f>SUM(C6:F6)</f>
        <v>22238</v>
      </c>
      <c r="C6" s="26">
        <v>7519</v>
      </c>
      <c r="D6" s="26">
        <v>12583</v>
      </c>
      <c r="E6" s="26">
        <v>80</v>
      </c>
      <c r="F6" s="26">
        <v>2056</v>
      </c>
      <c r="G6" s="39" t="s">
        <v>12</v>
      </c>
    </row>
  </sheetData>
  <mergeCells count="5">
    <mergeCell ref="A2:G2"/>
    <mergeCell ref="C4:F4"/>
    <mergeCell ref="A4:A5"/>
    <mergeCell ref="B4:B5"/>
    <mergeCell ref="G4:G5"/>
  </mergeCells>
  <pageMargins left="1.78" right="0.708661417322835" top="0.748031496062992" bottom="0.748031496062992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8"/>
  <sheetViews>
    <sheetView workbookViewId="0">
      <selection activeCell="A28" sqref="A28:E28"/>
    </sheetView>
  </sheetViews>
  <sheetFormatPr defaultColWidth="9" defaultRowHeight="14.25"/>
  <cols>
    <col min="1" max="1" width="5.125" style="3" customWidth="true"/>
    <col min="2" max="2" width="15.375" style="3" customWidth="true"/>
    <col min="3" max="3" width="5.125" style="3" customWidth="true"/>
    <col min="4" max="4" width="8.75" style="3" customWidth="true"/>
    <col min="5" max="5" width="51.875" style="3" customWidth="true"/>
    <col min="6" max="6" width="10" style="3" customWidth="true"/>
    <col min="7" max="7" width="10.75" style="3" customWidth="true"/>
    <col min="8" max="8" width="12.375" style="3" customWidth="true"/>
    <col min="9" max="9" width="30.125" customWidth="true"/>
  </cols>
  <sheetData>
    <row r="1" ht="26.25" customHeight="true" spans="1:9">
      <c r="A1" s="4" t="s">
        <v>13</v>
      </c>
      <c r="B1" s="4"/>
      <c r="C1" s="4"/>
      <c r="D1" s="4"/>
      <c r="E1" s="4"/>
      <c r="F1" s="4"/>
      <c r="G1" s="4"/>
      <c r="H1" s="4"/>
      <c r="I1" s="4"/>
    </row>
    <row r="2" ht="24.75" customHeight="true" spans="2:9">
      <c r="B2" s="3" t="s">
        <v>14</v>
      </c>
      <c r="I2" s="3" t="s">
        <v>3</v>
      </c>
    </row>
    <row r="3" s="1" customFormat="true" ht="22.5" customHeight="true" spans="1:9">
      <c r="A3" s="5" t="s">
        <v>15</v>
      </c>
      <c r="B3" s="5" t="s">
        <v>16</v>
      </c>
      <c r="C3" s="5" t="s">
        <v>17</v>
      </c>
      <c r="D3" s="5" t="s">
        <v>18</v>
      </c>
      <c r="E3" s="5" t="s">
        <v>19</v>
      </c>
      <c r="F3" s="5" t="s">
        <v>20</v>
      </c>
      <c r="G3" s="5" t="s">
        <v>21</v>
      </c>
      <c r="H3" s="5" t="s">
        <v>22</v>
      </c>
      <c r="I3" s="5" t="s">
        <v>23</v>
      </c>
    </row>
    <row r="4" s="2" customFormat="true" ht="22.5" customHeight="true" spans="1:9">
      <c r="A4" s="6" t="s">
        <v>24</v>
      </c>
      <c r="B4" s="7"/>
      <c r="C4" s="7"/>
      <c r="D4" s="7"/>
      <c r="E4" s="25"/>
      <c r="F4" s="26">
        <f>F11+F18+F21+F28</f>
        <v>22238</v>
      </c>
      <c r="G4" s="26">
        <f>G11+G18+G21+G28</f>
        <v>22238</v>
      </c>
      <c r="H4" s="26"/>
      <c r="I4" s="5"/>
    </row>
    <row r="5" ht="22.5" customHeight="true" spans="1:9">
      <c r="A5" s="8">
        <v>1</v>
      </c>
      <c r="B5" s="9" t="s">
        <v>25</v>
      </c>
      <c r="C5" s="10" t="s">
        <v>26</v>
      </c>
      <c r="D5" s="9" t="s">
        <v>27</v>
      </c>
      <c r="E5" s="27" t="s">
        <v>28</v>
      </c>
      <c r="F5" s="28">
        <v>5821</v>
      </c>
      <c r="G5" s="29">
        <v>5221</v>
      </c>
      <c r="H5" s="29" t="s">
        <v>29</v>
      </c>
      <c r="I5" s="14" t="s">
        <v>30</v>
      </c>
    </row>
    <row r="6" ht="22.5" customHeight="true" spans="1:9">
      <c r="A6" s="8"/>
      <c r="B6" s="9"/>
      <c r="C6" s="10"/>
      <c r="D6" s="9"/>
      <c r="E6" s="27"/>
      <c r="F6" s="30"/>
      <c r="G6" s="29">
        <v>600</v>
      </c>
      <c r="H6" s="29" t="s">
        <v>31</v>
      </c>
      <c r="I6" s="20"/>
    </row>
    <row r="7" ht="22.5" customHeight="true" spans="1:9">
      <c r="A7" s="8"/>
      <c r="B7" s="9"/>
      <c r="C7" s="10"/>
      <c r="D7" s="9"/>
      <c r="E7" s="27"/>
      <c r="F7" s="29">
        <v>326</v>
      </c>
      <c r="G7" s="29">
        <v>326</v>
      </c>
      <c r="H7" s="29" t="s">
        <v>32</v>
      </c>
      <c r="I7" s="34" t="s">
        <v>33</v>
      </c>
    </row>
    <row r="8" ht="22.5" customHeight="true" spans="1:9">
      <c r="A8" s="8"/>
      <c r="B8" s="9"/>
      <c r="C8" s="10"/>
      <c r="D8" s="9"/>
      <c r="E8" s="27"/>
      <c r="F8" s="29">
        <v>328</v>
      </c>
      <c r="G8" s="29">
        <v>328</v>
      </c>
      <c r="H8" s="29" t="s">
        <v>34</v>
      </c>
      <c r="I8" s="34" t="s">
        <v>35</v>
      </c>
    </row>
    <row r="9" ht="22.5" customHeight="true" spans="1:9">
      <c r="A9" s="8">
        <v>2</v>
      </c>
      <c r="B9" s="9" t="s">
        <v>36</v>
      </c>
      <c r="C9" s="10" t="s">
        <v>26</v>
      </c>
      <c r="D9" s="9" t="s">
        <v>37</v>
      </c>
      <c r="E9" s="9" t="s">
        <v>38</v>
      </c>
      <c r="F9" s="29">
        <v>963</v>
      </c>
      <c r="G9" s="29">
        <v>963</v>
      </c>
      <c r="H9" s="29" t="s">
        <v>29</v>
      </c>
      <c r="I9" s="34"/>
    </row>
    <row r="10" ht="22.5" customHeight="true" spans="1:9">
      <c r="A10" s="8"/>
      <c r="B10" s="9"/>
      <c r="C10" s="10"/>
      <c r="D10" s="9"/>
      <c r="E10" s="9"/>
      <c r="F10" s="29">
        <v>81</v>
      </c>
      <c r="G10" s="29">
        <v>81</v>
      </c>
      <c r="H10" s="29" t="s">
        <v>32</v>
      </c>
      <c r="I10" s="34"/>
    </row>
    <row r="11" s="2" customFormat="true" ht="22.5" customHeight="true" spans="1:9">
      <c r="A11" s="11" t="s">
        <v>39</v>
      </c>
      <c r="B11" s="12"/>
      <c r="C11" s="12"/>
      <c r="D11" s="12"/>
      <c r="E11" s="31"/>
      <c r="F11" s="32">
        <f>SUM(F5:F10)</f>
        <v>7519</v>
      </c>
      <c r="G11" s="32">
        <f>SUM(G5:G10)</f>
        <v>7519</v>
      </c>
      <c r="H11" s="32"/>
      <c r="I11" s="35"/>
    </row>
    <row r="12" ht="22.5" customHeight="true" spans="1:9">
      <c r="A12" s="13">
        <v>3</v>
      </c>
      <c r="B12" s="14" t="s">
        <v>40</v>
      </c>
      <c r="C12" s="15" t="s">
        <v>41</v>
      </c>
      <c r="D12" s="14" t="s">
        <v>42</v>
      </c>
      <c r="E12" s="14" t="s">
        <v>43</v>
      </c>
      <c r="F12" s="28">
        <v>9583</v>
      </c>
      <c r="G12" s="29">
        <v>6448</v>
      </c>
      <c r="H12" s="29" t="s">
        <v>29</v>
      </c>
      <c r="I12" s="36"/>
    </row>
    <row r="13" ht="22.5" customHeight="true" spans="1:9">
      <c r="A13" s="16"/>
      <c r="B13" s="17"/>
      <c r="C13" s="18"/>
      <c r="D13" s="17"/>
      <c r="E13" s="17"/>
      <c r="F13" s="33"/>
      <c r="G13" s="29">
        <v>1550</v>
      </c>
      <c r="H13" s="29" t="s">
        <v>31</v>
      </c>
      <c r="I13" s="36"/>
    </row>
    <row r="14" ht="22.5" customHeight="true" spans="1:9">
      <c r="A14" s="16"/>
      <c r="B14" s="17"/>
      <c r="C14" s="18"/>
      <c r="D14" s="17"/>
      <c r="E14" s="17"/>
      <c r="F14" s="33"/>
      <c r="G14" s="29">
        <v>795</v>
      </c>
      <c r="H14" s="29" t="s">
        <v>44</v>
      </c>
      <c r="I14" s="36"/>
    </row>
    <row r="15" ht="22.5" customHeight="true" spans="1:9">
      <c r="A15" s="16"/>
      <c r="B15" s="17"/>
      <c r="C15" s="18"/>
      <c r="D15" s="17"/>
      <c r="E15" s="17"/>
      <c r="F15" s="33"/>
      <c r="G15" s="29">
        <v>90</v>
      </c>
      <c r="H15" s="29" t="s">
        <v>45</v>
      </c>
      <c r="I15" s="36"/>
    </row>
    <row r="16" ht="22.5" customHeight="true" spans="1:9">
      <c r="A16" s="19"/>
      <c r="B16" s="20"/>
      <c r="C16" s="21"/>
      <c r="D16" s="20"/>
      <c r="E16" s="20"/>
      <c r="F16" s="30"/>
      <c r="G16" s="29">
        <v>700</v>
      </c>
      <c r="H16" s="29" t="s">
        <v>46</v>
      </c>
      <c r="I16" s="36"/>
    </row>
    <row r="17" ht="22.5" customHeight="true" spans="1:9">
      <c r="A17" s="22"/>
      <c r="B17" s="14" t="s">
        <v>47</v>
      </c>
      <c r="C17" s="10" t="s">
        <v>41</v>
      </c>
      <c r="D17" s="9" t="s">
        <v>48</v>
      </c>
      <c r="E17" s="27" t="s">
        <v>49</v>
      </c>
      <c r="F17" s="29">
        <v>3000</v>
      </c>
      <c r="G17" s="29">
        <v>3000</v>
      </c>
      <c r="H17" s="29" t="s">
        <v>29</v>
      </c>
      <c r="I17" s="34" t="s">
        <v>50</v>
      </c>
    </row>
    <row r="18" s="2" customFormat="true" ht="22.5" customHeight="true" spans="1:9">
      <c r="A18" s="11" t="s">
        <v>51</v>
      </c>
      <c r="B18" s="12"/>
      <c r="C18" s="12"/>
      <c r="D18" s="12"/>
      <c r="E18" s="31"/>
      <c r="F18" s="32">
        <f>SUM(F12:F17)</f>
        <v>12583</v>
      </c>
      <c r="G18" s="32">
        <f>SUM(G12:G17)</f>
        <v>12583</v>
      </c>
      <c r="H18" s="32"/>
      <c r="I18" s="35"/>
    </row>
    <row r="19" ht="22.5" customHeight="true" spans="1:9">
      <c r="A19" s="8">
        <v>4</v>
      </c>
      <c r="B19" s="9" t="s">
        <v>52</v>
      </c>
      <c r="C19" s="23" t="s">
        <v>53</v>
      </c>
      <c r="D19" s="9" t="s">
        <v>54</v>
      </c>
      <c r="E19" s="27" t="s">
        <v>55</v>
      </c>
      <c r="F19" s="29">
        <v>80</v>
      </c>
      <c r="G19" s="29">
        <v>80</v>
      </c>
      <c r="H19" s="29" t="s">
        <v>29</v>
      </c>
      <c r="I19" s="27" t="s">
        <v>56</v>
      </c>
    </row>
    <row r="20" ht="22.5" customHeight="true" spans="1:9">
      <c r="A20" s="8"/>
      <c r="B20" s="9"/>
      <c r="C20" s="23"/>
      <c r="D20" s="9"/>
      <c r="E20" s="27"/>
      <c r="F20" s="29"/>
      <c r="G20" s="29"/>
      <c r="H20" s="29"/>
      <c r="I20" s="9"/>
    </row>
    <row r="21" s="2" customFormat="true" ht="22.5" customHeight="true" spans="1:9">
      <c r="A21" s="11" t="s">
        <v>57</v>
      </c>
      <c r="B21" s="12"/>
      <c r="C21" s="12"/>
      <c r="D21" s="12"/>
      <c r="E21" s="31"/>
      <c r="F21" s="32">
        <f>SUM(F19:F20)</f>
        <v>80</v>
      </c>
      <c r="G21" s="32">
        <f>SUM(G19:G20)</f>
        <v>80</v>
      </c>
      <c r="H21" s="32"/>
      <c r="I21" s="35"/>
    </row>
    <row r="22" ht="22.5" customHeight="true" spans="1:9">
      <c r="A22" s="8">
        <v>5</v>
      </c>
      <c r="B22" s="24" t="s">
        <v>58</v>
      </c>
      <c r="C22" s="24" t="s">
        <v>59</v>
      </c>
      <c r="D22" s="24">
        <v>2023.1</v>
      </c>
      <c r="E22" s="9" t="s">
        <v>60</v>
      </c>
      <c r="F22" s="28">
        <v>2056</v>
      </c>
      <c r="G22" s="29">
        <v>540</v>
      </c>
      <c r="H22" s="29" t="s">
        <v>29</v>
      </c>
      <c r="I22" s="36"/>
    </row>
    <row r="23" ht="22.5" customHeight="true" spans="1:9">
      <c r="A23" s="8"/>
      <c r="B23" s="24"/>
      <c r="C23" s="24"/>
      <c r="D23" s="24"/>
      <c r="E23" s="9"/>
      <c r="F23" s="33"/>
      <c r="G23" s="29">
        <v>12</v>
      </c>
      <c r="H23" s="29" t="s">
        <v>45</v>
      </c>
      <c r="I23" s="36"/>
    </row>
    <row r="24" ht="22.5" customHeight="true" spans="1:9">
      <c r="A24" s="8"/>
      <c r="B24" s="24"/>
      <c r="C24" s="24"/>
      <c r="D24" s="24"/>
      <c r="E24" s="9"/>
      <c r="F24" s="33"/>
      <c r="G24" s="29">
        <v>196</v>
      </c>
      <c r="H24" s="29" t="s">
        <v>61</v>
      </c>
      <c r="I24" s="36"/>
    </row>
    <row r="25" ht="22.5" customHeight="true" spans="1:9">
      <c r="A25" s="8"/>
      <c r="B25" s="24"/>
      <c r="C25" s="24"/>
      <c r="D25" s="24"/>
      <c r="E25" s="9"/>
      <c r="F25" s="33"/>
      <c r="G25" s="29">
        <v>576</v>
      </c>
      <c r="H25" s="29" t="s">
        <v>62</v>
      </c>
      <c r="I25" s="36"/>
    </row>
    <row r="26" ht="22.5" customHeight="true" spans="1:9">
      <c r="A26" s="8"/>
      <c r="B26" s="24"/>
      <c r="C26" s="24"/>
      <c r="D26" s="24"/>
      <c r="E26" s="9"/>
      <c r="F26" s="33"/>
      <c r="G26" s="29">
        <v>652</v>
      </c>
      <c r="H26" s="29" t="s">
        <v>31</v>
      </c>
      <c r="I26" s="36"/>
    </row>
    <row r="27" ht="22.5" customHeight="true" spans="1:9">
      <c r="A27" s="8"/>
      <c r="B27" s="24"/>
      <c r="C27" s="24"/>
      <c r="D27" s="24"/>
      <c r="E27" s="9"/>
      <c r="F27" s="30"/>
      <c r="G27" s="29">
        <v>80</v>
      </c>
      <c r="H27" s="29" t="s">
        <v>44</v>
      </c>
      <c r="I27" s="36"/>
    </row>
    <row r="28" s="2" customFormat="true" ht="22.5" customHeight="true" spans="1:9">
      <c r="A28" s="11" t="s">
        <v>63</v>
      </c>
      <c r="B28" s="12"/>
      <c r="C28" s="12"/>
      <c r="D28" s="12"/>
      <c r="E28" s="31"/>
      <c r="F28" s="32">
        <f>SUM(F22:F22)</f>
        <v>2056</v>
      </c>
      <c r="G28" s="32">
        <f>SUM(G22:G27)</f>
        <v>2056</v>
      </c>
      <c r="H28" s="32"/>
      <c r="I28" s="35"/>
    </row>
  </sheetData>
  <autoFilter ref="A3:I19">
    <extLst/>
  </autoFilter>
  <mergeCells count="30">
    <mergeCell ref="A1:I1"/>
    <mergeCell ref="A4:E4"/>
    <mergeCell ref="A11:E11"/>
    <mergeCell ref="A18:E18"/>
    <mergeCell ref="A21:E21"/>
    <mergeCell ref="A28:E28"/>
    <mergeCell ref="A5:A8"/>
    <mergeCell ref="A9:A10"/>
    <mergeCell ref="A12:A16"/>
    <mergeCell ref="A22:A27"/>
    <mergeCell ref="B5:B8"/>
    <mergeCell ref="B9:B10"/>
    <mergeCell ref="B12:B16"/>
    <mergeCell ref="B22:B27"/>
    <mergeCell ref="C5:C8"/>
    <mergeCell ref="C9:C10"/>
    <mergeCell ref="C12:C16"/>
    <mergeCell ref="C22:C27"/>
    <mergeCell ref="D5:D8"/>
    <mergeCell ref="D9:D10"/>
    <mergeCell ref="D12:D16"/>
    <mergeCell ref="D22:D27"/>
    <mergeCell ref="E5:E8"/>
    <mergeCell ref="E9:E10"/>
    <mergeCell ref="E12:E16"/>
    <mergeCell ref="E22:E27"/>
    <mergeCell ref="F5:F6"/>
    <mergeCell ref="F12:F16"/>
    <mergeCell ref="F22:F27"/>
    <mergeCell ref="I5:I6"/>
  </mergeCells>
  <dataValidations count="2">
    <dataValidation type="list" allowBlank="1" showInputMessage="1" showErrorMessage="1" sqref="C5:C10">
      <formula1>"中央,省级,市级"</formula1>
    </dataValidation>
    <dataValidation type="list" allowBlank="1" showInputMessage="1" showErrorMessage="1" sqref="C22">
      <formula1>"中央,省级,市级,县级"</formula1>
    </dataValidation>
  </dataValidations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衔接资金分配总表</vt:lpstr>
      <vt:lpstr>财政衔接资金分配明细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SJTF 用户</dc:creator>
  <cp:lastModifiedBy>gust</cp:lastModifiedBy>
  <dcterms:created xsi:type="dcterms:W3CDTF">2020-10-24T09:45:00Z</dcterms:created>
  <cp:lastPrinted>2022-06-13T17:14:00Z</cp:lastPrinted>
  <dcterms:modified xsi:type="dcterms:W3CDTF">2024-05-09T16:18:29Z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2052-11.8.2.10458</vt:lpwstr>
  </property>
</Properties>
</file>